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<sst xmlns="http://schemas.openxmlformats.org/spreadsheetml/2006/main" count="74" uniqueCount="58">
  <si>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</si>
  <si>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</si>
  <si>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</si>
  <si>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</si>
  <si>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</si>
  <si>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</si>
  <si>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</si>
  <si>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</si>
  <si>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</si>
  <si>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</si>
  <si>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</si>
  <si>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</si>
  <si>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</si>
  <si>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</si>
  <si>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</si>
  <si>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</si>
  <si>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</si>
  <si>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</si>
  <si>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</si>
  <si>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</si>
  <si>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</si>
  <si>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</si>
  <si>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</si>
  <si>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</si>
  <si>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</si>
  <si>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</si>
  <si>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</si>
  <si>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</si>
  <si>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</si>
  <si>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</si>
  <si>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</si>
  <si>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</si>
  <si>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</si>
  <si>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</si>
  <si>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</si>
  <si>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</si>
  <si>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</si>
  <si>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</si>
  <si>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</si>
  <si>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</si>
  <si>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</si>
  <si>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</si>
  <si>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</si>
  <si>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</si>
  <si>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</si>
  <si>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</si>
  <si>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</si>
  <si>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</si>
  <si>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</si>
  <si>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</si>
  <si>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</si>
  <si>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</si>
  <si>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</si>
  <si>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</si>
  <si>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31.12.2015</t>
  </si>
  <si>
    <t>sporządzony na dzień 31.12.2016 r.</t>
  </si>
  <si>
    <t>Gliwice, 12.06.2017 r.</t>
  </si>
  <si>
    <t>31.12.2016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</si>
</sst>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F34" sqref="F3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45</v>
      </c>
      <c r="B1" s="29"/>
      <c r="C1" s="1"/>
      <c r="D1" s="31" t="s">
        <v>48</v>
      </c>
      <c r="E1" s="31"/>
      <c r="F1" s="1"/>
      <c r="G1" s="1"/>
      <c r="H1" s="1"/>
    </row>
    <row r="2" spans="1:8" ht="18">
      <c r="A2" s="29" t="s">
        <v>46</v>
      </c>
      <c r="B2" s="29"/>
      <c r="C2" s="1"/>
      <c r="D2" s="30"/>
      <c r="E2" s="30"/>
      <c r="F2" s="1"/>
      <c r="G2" s="1"/>
      <c r="H2" s="1"/>
    </row>
    <row r="3" spans="1:8" ht="18">
      <c r="A3" s="29" t="s">
        <v>47</v>
      </c>
      <c r="B3" s="29"/>
      <c r="C3" s="1"/>
      <c r="D3" s="30"/>
      <c r="E3" s="30"/>
      <c r="F3" s="1"/>
      <c r="G3" s="1"/>
      <c r="H3" s="1"/>
    </row>
    <row r="4" spans="1:8" ht="1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5">
      <c r="A5" s="29" t="s">
        <v>50</v>
      </c>
      <c r="B5" s="29"/>
      <c r="D5" s="1" t="s">
        <v>55</v>
      </c>
      <c r="E5" s="1"/>
      <c r="F5" s="1"/>
      <c r="G5" s="1"/>
      <c r="H5" s="1"/>
    </row>
    <row r="6" spans="1:8" ht="15">
      <c r="A6" s="29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42" t="s">
        <v>44</v>
      </c>
      <c r="B8" s="42"/>
      <c r="C8" s="42"/>
      <c r="D8" s="42"/>
      <c r="E8" s="42"/>
      <c r="F8" s="42"/>
      <c r="G8" s="42"/>
      <c r="H8" s="42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32" t="s">
        <v>2</v>
      </c>
      <c r="D10" s="32"/>
      <c r="E10" s="4" t="s">
        <v>0</v>
      </c>
      <c r="F10" s="5" t="s">
        <v>3</v>
      </c>
      <c r="G10" s="32" t="s">
        <v>2</v>
      </c>
      <c r="H10" s="32"/>
    </row>
    <row r="11" spans="1:8" ht="15">
      <c r="A11" s="6">
        <v>1</v>
      </c>
      <c r="B11" s="5">
        <v>2</v>
      </c>
      <c r="C11" s="7" t="s">
        <v>54</v>
      </c>
      <c r="D11" s="7" t="s">
        <v>57</v>
      </c>
      <c r="E11" s="6">
        <v>1</v>
      </c>
      <c r="F11" s="5">
        <v>2</v>
      </c>
      <c r="G11" s="7" t="s">
        <v>54</v>
      </c>
      <c r="H11" s="7" t="s">
        <v>54</v>
      </c>
    </row>
    <row r="12" spans="1:8" ht="1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677.76</v>
      </c>
      <c r="H12" s="9">
        <f>SUM(H13:H15)</f>
        <v>1577.22</v>
      </c>
    </row>
    <row r="13" spans="1:8" ht="1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8.5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v>677.76</v>
      </c>
      <c r="H15" s="12">
        <v>1577.22</v>
      </c>
    </row>
    <row r="16" spans="1:8" ht="24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677.76</v>
      </c>
      <c r="H16" s="11">
        <v>1577.22</v>
      </c>
    </row>
    <row r="17" spans="1:8" ht="28.5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16"/>
      <c r="H17" s="16"/>
    </row>
    <row r="18" spans="1:8" ht="30">
      <c r="A18" s="6" t="s">
        <v>22</v>
      </c>
      <c r="B18" s="8" t="s">
        <v>23</v>
      </c>
      <c r="C18" s="9">
        <f>SUM(C19+C20+C24)</f>
        <v>689.76</v>
      </c>
      <c r="D18" s="9">
        <f>SUM(D19+D20+D24)</f>
        <v>1589.22</v>
      </c>
      <c r="E18" s="6" t="s">
        <v>22</v>
      </c>
      <c r="F18" s="8" t="s">
        <v>24</v>
      </c>
      <c r="G18" s="9">
        <f>SUM(G19+G20+G24+G25)</f>
        <v>12</v>
      </c>
      <c r="H18" s="9">
        <f>SUM(H19+H20+H24+H25)</f>
        <v>12</v>
      </c>
    </row>
    <row r="19" spans="1:8" ht="28.5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8.5">
      <c r="A20" s="33" t="s">
        <v>10</v>
      </c>
      <c r="B20" s="36" t="s">
        <v>27</v>
      </c>
      <c r="C20" s="39">
        <v>0</v>
      </c>
      <c r="D20" s="39">
        <v>0</v>
      </c>
      <c r="E20" s="6" t="s">
        <v>10</v>
      </c>
      <c r="F20" s="10" t="s">
        <v>28</v>
      </c>
      <c r="G20" s="12">
        <v>12</v>
      </c>
      <c r="H20" s="12">
        <v>12</v>
      </c>
    </row>
    <row r="21" spans="1:8" ht="15">
      <c r="A21" s="34"/>
      <c r="B21" s="37"/>
      <c r="C21" s="40"/>
      <c r="D21" s="40"/>
      <c r="E21" s="6">
        <v>1</v>
      </c>
      <c r="F21" s="10" t="s">
        <v>29</v>
      </c>
      <c r="G21" s="11"/>
      <c r="H21" s="11"/>
    </row>
    <row r="22" spans="1:8" ht="15">
      <c r="A22" s="34"/>
      <c r="B22" s="37"/>
      <c r="C22" s="40"/>
      <c r="D22" s="40"/>
      <c r="E22" s="6">
        <v>2</v>
      </c>
      <c r="F22" s="10" t="s">
        <v>30</v>
      </c>
      <c r="G22" s="11">
        <v>12</v>
      </c>
      <c r="H22" s="11">
        <v>12</v>
      </c>
    </row>
    <row r="23" spans="1:8" ht="15">
      <c r="A23" s="35"/>
      <c r="B23" s="38"/>
      <c r="C23" s="41"/>
      <c r="D23" s="41"/>
      <c r="E23" s="14">
        <v>3</v>
      </c>
      <c r="F23" s="17" t="s">
        <v>31</v>
      </c>
      <c r="G23" s="16"/>
      <c r="H23" s="16"/>
    </row>
    <row r="24" spans="1:8" ht="15">
      <c r="A24" s="6" t="s">
        <v>13</v>
      </c>
      <c r="B24" s="10" t="s">
        <v>32</v>
      </c>
      <c r="C24" s="12">
        <f>SUM(C25:C26)</f>
        <v>689.76</v>
      </c>
      <c r="D24" s="12">
        <f>SUM(D25:D26)</f>
        <v>1589.22</v>
      </c>
      <c r="E24" s="14" t="s">
        <v>13</v>
      </c>
      <c r="F24" s="17" t="s">
        <v>33</v>
      </c>
      <c r="G24" s="16"/>
      <c r="H24" s="16"/>
    </row>
    <row r="25" spans="1:8" ht="15">
      <c r="A25" s="6">
        <v>1</v>
      </c>
      <c r="B25" s="10" t="s">
        <v>34</v>
      </c>
      <c r="C25" s="11">
        <v>689.76</v>
      </c>
      <c r="D25" s="11">
        <v>1589.22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36</v>
      </c>
      <c r="C26" s="16"/>
      <c r="D26" s="16"/>
      <c r="E26" s="14">
        <v>1</v>
      </c>
      <c r="F26" s="17" t="s">
        <v>37</v>
      </c>
      <c r="G26" s="16"/>
      <c r="H26" s="16"/>
    </row>
    <row r="27" spans="1:8" ht="30.75" thickBot="1">
      <c r="A27" s="14" t="s">
        <v>38</v>
      </c>
      <c r="B27" s="19" t="s">
        <v>39</v>
      </c>
      <c r="C27" s="16">
        <v>0</v>
      </c>
      <c r="D27" s="16">
        <v>0</v>
      </c>
      <c r="E27" s="14">
        <v>2</v>
      </c>
      <c r="F27" s="17" t="s">
        <v>40</v>
      </c>
      <c r="G27" s="16"/>
      <c r="H27" s="16"/>
    </row>
    <row r="28" spans="1:8" ht="16.5" thickBot="1" thickTop="1">
      <c r="A28" s="24"/>
      <c r="B28" s="25" t="s">
        <v>52</v>
      </c>
      <c r="C28" s="26">
        <f>SUM(C12+C18+C27)</f>
        <v>689.76</v>
      </c>
      <c r="D28" s="26">
        <f>SUM(D12+D18+D27)</f>
        <v>1589.22</v>
      </c>
      <c r="E28" s="27"/>
      <c r="F28" s="25" t="s">
        <v>53</v>
      </c>
      <c r="G28" s="28">
        <f>SUM(G12+G18)</f>
        <v>689.76</v>
      </c>
      <c r="H28" s="28">
        <f>SUM(H12+H18)</f>
        <v>1589.22</v>
      </c>
    </row>
    <row r="29" spans="1:8" ht="15" thickTop="1">
      <c r="A29" s="3"/>
      <c r="B29" s="1"/>
      <c r="C29" s="1"/>
      <c r="D29" s="1"/>
      <c r="E29" s="1"/>
      <c r="F29" s="1"/>
      <c r="G29" s="1"/>
      <c r="H29" s="1"/>
    </row>
    <row r="30" spans="1:8" ht="14.2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4.2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4.25">
      <c r="A32" s="1" t="s">
        <v>56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2013-03-27T07:15:43Z</cp:lastPrinted>
  <dcterms:created xsi:type="dcterms:W3CDTF">2005-02-07T23:01:13Z</dcterms:created>
  <dcterms:modified xsi:type="dcterms:W3CDTF">2017-06-12T17:51:41Z</dcterms:modified>
  <cp:category/>
  <cp:version/>
  <cp:contentType/>
  <cp:contentStatus/>
</cp:coreProperties>
</file>