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2" windowWidth="15576" windowHeight="12504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<sst xmlns="http://schemas.openxmlformats.org/spreadsheetml/2006/main" count="74" uniqueCount="58">
  <si>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Wiersz</t>
  </si>
  <si>
    <t>AKTYWA</t>
  </si>
  <si>
    <t xml:space="preserve">Stan na </t>
  </si>
  <si>
    <t>PASYWA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</si>
  <si>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</si>
  <si>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</si>
  <si>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</si>
  <si>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</si>
  <si>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</si>
  <si>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</si>
  <si>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</si>
  <si>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</si>
  <si>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</si>
  <si>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</si>
  <si>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</si>
  <si>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</si>
  <si>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</si>
  <si>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</si>
  <si>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</si>
  <si>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</si>
  <si>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</si>
  <si>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</si>
  <si>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</si>
  <si>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</si>
  <si>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</si>
  <si>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</si>
  <si>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</si>
  <si>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</si>
  <si>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</si>
  <si>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</si>
  <si>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</si>
  <si>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</si>
  <si>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</si>
  <si>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</si>
  <si>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</si>
  <si>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</si>
  <si>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</si>
  <si>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</si>
  <si>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</si>
  <si>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</si>
  <si>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</si>
  <si>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.....................................</t>
  </si>
  <si>
    <t>Data sporządzenia</t>
  </si>
  <si>
    <t>Podpisy</t>
  </si>
  <si>
    <t>Bilans sporządzony zgodnie z załącznikiem do rozporządzenia Ministra Finansów z 15.11.2001 (DZ. U. 137poz. 1539z późn.zm.)</t>
  </si>
  <si>
    <t>Gliwickie Stowarzysznie Miłośników</t>
  </si>
  <si>
    <t>Małych Obiektów Sakralnych, Artystycznych i Zabytkowych</t>
  </si>
  <si>
    <t>NEPOMUK</t>
  </si>
  <si>
    <t xml:space="preserve">          BILANS</t>
  </si>
  <si>
    <t>ul. Jagiellońska 21 44-100 Gliwice</t>
  </si>
  <si>
    <t>NIP: 631-25-89-425</t>
  </si>
  <si>
    <r>
      <t xml:space="preserve">REGON: </t>
    </r>
    <r>
      <rPr>
        <b/>
        <sz val="11"/>
        <rFont val="Arial"/>
        <family val="2"/>
      </rPr>
      <t>241128727</t>
    </r>
  </si>
  <si>
    <t>Suma aktywów</t>
  </si>
  <si>
    <t>Suma pasywów</t>
  </si>
  <si>
    <t>31.12.2012</t>
  </si>
  <si>
    <t>sporządzony na dzień 31.12.2013 r.</t>
  </si>
  <si>
    <t>31.12.2013</t>
  </si>
  <si>
    <t>Gliwice, 03.06.2014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</si>
</sst>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33" borderId="10" xfId="42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3" fillId="34" borderId="10" xfId="42" applyNumberFormat="1" applyFont="1" applyFill="1" applyBorder="1" applyAlignment="1">
      <alignment horizontal="center" vertical="center"/>
    </xf>
    <xf numFmtId="164" fontId="3" fillId="33" borderId="10" xfId="42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64" fontId="3" fillId="34" borderId="11" xfId="42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4" fontId="3" fillId="33" borderId="11" xfId="42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164" fontId="7" fillId="33" borderId="13" xfId="42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64" fontId="7" fillId="33" borderId="14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3" fillId="34" borderId="11" xfId="42" applyNumberFormat="1" applyFont="1" applyFill="1" applyBorder="1" applyAlignment="1">
      <alignment horizontal="center" vertical="center"/>
    </xf>
    <xf numFmtId="164" fontId="3" fillId="34" borderId="15" xfId="42" applyNumberFormat="1" applyFont="1" applyFill="1" applyBorder="1" applyAlignment="1">
      <alignment horizontal="center" vertical="center"/>
    </xf>
    <xf numFmtId="164" fontId="3" fillId="34" borderId="16" xfId="4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tabSelected="1" zoomScale="75" zoomScaleNormal="75" zoomScalePageLayoutView="0" workbookViewId="0" topLeftCell="A1">
      <selection activeCell="K18" sqref="K18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18.8515625" style="2" customWidth="1"/>
    <col min="8" max="8" width="13.8515625" style="2" bestFit="1" customWidth="1"/>
    <col min="9" max="16384" width="9.140625" style="2" customWidth="1"/>
  </cols>
  <sheetData>
    <row r="1" spans="1:8" ht="17.25">
      <c r="A1" s="29" t="s">
        <v>45</v>
      </c>
      <c r="B1" s="29"/>
      <c r="C1" s="1"/>
      <c r="D1" s="31" t="s">
        <v>48</v>
      </c>
      <c r="E1" s="31"/>
      <c r="F1" s="1"/>
      <c r="G1" s="1"/>
      <c r="H1" s="1"/>
    </row>
    <row r="2" spans="1:8" ht="17.25">
      <c r="A2" s="29" t="s">
        <v>46</v>
      </c>
      <c r="B2" s="29"/>
      <c r="C2" s="1"/>
      <c r="D2" s="30"/>
      <c r="E2" s="30"/>
      <c r="F2" s="1"/>
      <c r="G2" s="1"/>
      <c r="H2" s="1"/>
    </row>
    <row r="3" spans="1:8" ht="17.25">
      <c r="A3" s="29" t="s">
        <v>47</v>
      </c>
      <c r="B3" s="29"/>
      <c r="C3" s="1"/>
      <c r="D3" s="30"/>
      <c r="E3" s="30"/>
      <c r="F3" s="1"/>
      <c r="G3" s="1"/>
      <c r="H3" s="1"/>
    </row>
    <row r="4" spans="1:8" ht="13.5">
      <c r="A4" s="29" t="s">
        <v>49</v>
      </c>
      <c r="B4" s="29"/>
      <c r="C4" s="1"/>
      <c r="D4" s="1"/>
      <c r="E4" s="1"/>
      <c r="F4" s="1"/>
      <c r="G4" s="1" t="s">
        <v>51</v>
      </c>
      <c r="H4" s="1"/>
    </row>
    <row r="5" spans="1:8" ht="13.5">
      <c r="A5" s="29" t="s">
        <v>50</v>
      </c>
      <c r="B5" s="29"/>
      <c r="D5" s="1" t="s">
        <v>55</v>
      </c>
      <c r="E5" s="1"/>
      <c r="F5" s="1"/>
      <c r="G5" s="1"/>
      <c r="H5" s="1"/>
    </row>
    <row r="6" spans="1:8" ht="13.5">
      <c r="A6" s="29"/>
      <c r="B6" s="1"/>
      <c r="C6" s="1"/>
      <c r="D6" s="3"/>
      <c r="E6" s="1"/>
      <c r="F6" s="1"/>
      <c r="G6" s="1"/>
      <c r="H6" s="1"/>
    </row>
    <row r="7" spans="1:8" ht="13.5">
      <c r="A7" s="1"/>
      <c r="B7" s="1"/>
      <c r="C7" s="1"/>
      <c r="D7" s="1"/>
      <c r="E7" s="1"/>
      <c r="F7" s="1"/>
      <c r="G7" s="1"/>
      <c r="H7" s="1"/>
    </row>
    <row r="8" spans="1:8" ht="12.75">
      <c r="A8" s="42" t="s">
        <v>44</v>
      </c>
      <c r="B8" s="42"/>
      <c r="C8" s="42"/>
      <c r="D8" s="42"/>
      <c r="E8" s="42"/>
      <c r="F8" s="42"/>
      <c r="G8" s="42"/>
      <c r="H8" s="42"/>
    </row>
    <row r="9" spans="1:8" ht="13.5">
      <c r="A9" s="1"/>
      <c r="B9" s="1"/>
      <c r="C9" s="1"/>
      <c r="D9" s="1"/>
      <c r="E9" s="1"/>
      <c r="F9" s="1"/>
      <c r="G9" s="1"/>
      <c r="H9" s="1"/>
    </row>
    <row r="10" spans="1:8" ht="13.5">
      <c r="A10" s="4" t="s">
        <v>0</v>
      </c>
      <c r="B10" s="5" t="s">
        <v>1</v>
      </c>
      <c r="C10" s="32" t="s">
        <v>2</v>
      </c>
      <c r="D10" s="32"/>
      <c r="E10" s="4" t="s">
        <v>0</v>
      </c>
      <c r="F10" s="5" t="s">
        <v>3</v>
      </c>
      <c r="G10" s="32" t="s">
        <v>2</v>
      </c>
      <c r="H10" s="32"/>
    </row>
    <row r="11" spans="1:8" ht="13.5">
      <c r="A11" s="6">
        <v>1</v>
      </c>
      <c r="B11" s="5">
        <v>2</v>
      </c>
      <c r="C11" s="7" t="s">
        <v>54</v>
      </c>
      <c r="D11" s="7" t="s">
        <v>56</v>
      </c>
      <c r="E11" s="6">
        <v>1</v>
      </c>
      <c r="F11" s="5">
        <v>2</v>
      </c>
      <c r="G11" s="7" t="s">
        <v>54</v>
      </c>
      <c r="H11" s="7" t="s">
        <v>56</v>
      </c>
    </row>
    <row r="12" spans="1:8" ht="13.5">
      <c r="A12" s="6" t="s">
        <v>4</v>
      </c>
      <c r="B12" s="8" t="s">
        <v>5</v>
      </c>
      <c r="C12" s="9">
        <f>SUM(C13:C17)</f>
        <v>0</v>
      </c>
      <c r="D12" s="9">
        <f>SUM(D13:D17)</f>
        <v>0</v>
      </c>
      <c r="E12" s="6" t="s">
        <v>4</v>
      </c>
      <c r="F12" s="8" t="s">
        <v>6</v>
      </c>
      <c r="G12" s="9">
        <f>SUM(G13:G15)</f>
        <v>940.22</v>
      </c>
      <c r="H12" s="9">
        <f>SUM(H13:H15)</f>
        <v>15.7</v>
      </c>
    </row>
    <row r="13" spans="1:8" ht="13.5">
      <c r="A13" s="6" t="s">
        <v>7</v>
      </c>
      <c r="B13" s="10" t="s">
        <v>8</v>
      </c>
      <c r="C13" s="11">
        <v>0</v>
      </c>
      <c r="D13" s="11">
        <v>0</v>
      </c>
      <c r="E13" s="6" t="s">
        <v>7</v>
      </c>
      <c r="F13" s="10" t="s">
        <v>9</v>
      </c>
      <c r="G13" s="11"/>
      <c r="H13" s="11"/>
    </row>
    <row r="14" spans="1:8" ht="13.5">
      <c r="A14" s="6" t="s">
        <v>10</v>
      </c>
      <c r="B14" s="10" t="s">
        <v>11</v>
      </c>
      <c r="C14" s="11">
        <v>0</v>
      </c>
      <c r="D14" s="11">
        <v>0</v>
      </c>
      <c r="E14" s="6" t="s">
        <v>10</v>
      </c>
      <c r="F14" s="10" t="s">
        <v>12</v>
      </c>
      <c r="G14" s="11"/>
      <c r="H14" s="11"/>
    </row>
    <row r="15" spans="1:8" ht="27">
      <c r="A15" s="6" t="s">
        <v>13</v>
      </c>
      <c r="B15" s="10" t="s">
        <v>14</v>
      </c>
      <c r="C15" s="11">
        <v>0</v>
      </c>
      <c r="D15" s="11">
        <v>0</v>
      </c>
      <c r="E15" s="6" t="s">
        <v>13</v>
      </c>
      <c r="F15" s="10" t="s">
        <v>15</v>
      </c>
      <c r="G15" s="12">
        <f>G16+G17</f>
        <v>940.22</v>
      </c>
      <c r="H15" s="12">
        <v>15.7</v>
      </c>
    </row>
    <row r="16" spans="1:8" ht="22.5">
      <c r="A16" s="6" t="s">
        <v>16</v>
      </c>
      <c r="B16" s="10" t="s">
        <v>17</v>
      </c>
      <c r="C16" s="11">
        <v>0</v>
      </c>
      <c r="D16" s="11">
        <v>0</v>
      </c>
      <c r="E16" s="6">
        <v>1</v>
      </c>
      <c r="F16" s="13" t="s">
        <v>18</v>
      </c>
      <c r="G16" s="11">
        <v>940.22</v>
      </c>
      <c r="H16" s="11">
        <v>15.7</v>
      </c>
    </row>
    <row r="17" spans="1:8" ht="27">
      <c r="A17" s="6" t="s">
        <v>19</v>
      </c>
      <c r="B17" s="10" t="s">
        <v>20</v>
      </c>
      <c r="C17" s="11">
        <v>0</v>
      </c>
      <c r="D17" s="11">
        <v>0</v>
      </c>
      <c r="E17" s="14">
        <v>2</v>
      </c>
      <c r="F17" s="15" t="s">
        <v>21</v>
      </c>
      <c r="G17" s="16"/>
      <c r="H17" s="16"/>
    </row>
    <row r="18" spans="1:8" ht="27">
      <c r="A18" s="6" t="s">
        <v>22</v>
      </c>
      <c r="B18" s="8" t="s">
        <v>23</v>
      </c>
      <c r="C18" s="9">
        <f>SUM(C19+C20+C24)</f>
        <v>935.41</v>
      </c>
      <c r="D18" s="9">
        <f>SUM(D19+D20+D24)</f>
        <v>10.89</v>
      </c>
      <c r="E18" s="6" t="s">
        <v>22</v>
      </c>
      <c r="F18" s="8" t="s">
        <v>24</v>
      </c>
      <c r="G18" s="9">
        <f>SUM(G19+G20+G24+G25)</f>
        <v>12</v>
      </c>
      <c r="H18" s="9">
        <f>SUM(H19+H20+H24+H25)</f>
        <v>12</v>
      </c>
    </row>
    <row r="19" spans="1:8" ht="27">
      <c r="A19" s="6" t="s">
        <v>7</v>
      </c>
      <c r="B19" s="10" t="s">
        <v>25</v>
      </c>
      <c r="C19" s="11">
        <v>0</v>
      </c>
      <c r="D19" s="11">
        <v>0</v>
      </c>
      <c r="E19" s="6" t="s">
        <v>7</v>
      </c>
      <c r="F19" s="10" t="s">
        <v>26</v>
      </c>
      <c r="G19" s="11"/>
      <c r="H19" s="11"/>
    </row>
    <row r="20" spans="1:8" ht="27">
      <c r="A20" s="33" t="s">
        <v>10</v>
      </c>
      <c r="B20" s="36" t="s">
        <v>27</v>
      </c>
      <c r="C20" s="39">
        <v>0</v>
      </c>
      <c r="D20" s="39">
        <v>0</v>
      </c>
      <c r="E20" s="6" t="s">
        <v>10</v>
      </c>
      <c r="F20" s="10" t="s">
        <v>28</v>
      </c>
      <c r="G20" s="12">
        <v>12</v>
      </c>
      <c r="H20" s="12">
        <v>12</v>
      </c>
    </row>
    <row r="21" spans="1:8" ht="13.5">
      <c r="A21" s="34"/>
      <c r="B21" s="37"/>
      <c r="C21" s="40"/>
      <c r="D21" s="40"/>
      <c r="E21" s="6">
        <v>1</v>
      </c>
      <c r="F21" s="10" t="s">
        <v>29</v>
      </c>
      <c r="G21" s="11"/>
      <c r="H21" s="11"/>
    </row>
    <row r="22" spans="1:8" ht="13.5">
      <c r="A22" s="34"/>
      <c r="B22" s="37"/>
      <c r="C22" s="40"/>
      <c r="D22" s="40"/>
      <c r="E22" s="6">
        <v>2</v>
      </c>
      <c r="F22" s="10" t="s">
        <v>30</v>
      </c>
      <c r="G22" s="11">
        <v>12</v>
      </c>
      <c r="H22" s="11">
        <v>12</v>
      </c>
    </row>
    <row r="23" spans="1:8" ht="13.5">
      <c r="A23" s="35"/>
      <c r="B23" s="38"/>
      <c r="C23" s="41"/>
      <c r="D23" s="41"/>
      <c r="E23" s="14">
        <v>3</v>
      </c>
      <c r="F23" s="17" t="s">
        <v>31</v>
      </c>
      <c r="G23" s="16"/>
      <c r="H23" s="16"/>
    </row>
    <row r="24" spans="1:8" ht="13.5">
      <c r="A24" s="6" t="s">
        <v>13</v>
      </c>
      <c r="B24" s="10" t="s">
        <v>32</v>
      </c>
      <c r="C24" s="12">
        <f>SUM(C25:C26)</f>
        <v>935.41</v>
      </c>
      <c r="D24" s="12">
        <f>SUM(D25:D26)</f>
        <v>10.89</v>
      </c>
      <c r="E24" s="14" t="s">
        <v>13</v>
      </c>
      <c r="F24" s="17" t="s">
        <v>33</v>
      </c>
      <c r="G24" s="16"/>
      <c r="H24" s="16"/>
    </row>
    <row r="25" spans="1:8" ht="13.5">
      <c r="A25" s="6">
        <v>1</v>
      </c>
      <c r="B25" s="10" t="s">
        <v>34</v>
      </c>
      <c r="C25" s="11">
        <v>935.41</v>
      </c>
      <c r="D25" s="11">
        <v>10.89</v>
      </c>
      <c r="E25" s="14" t="s">
        <v>16</v>
      </c>
      <c r="F25" s="17" t="s">
        <v>35</v>
      </c>
      <c r="G25" s="18">
        <f>SUM(G26:G27)</f>
        <v>0</v>
      </c>
      <c r="H25" s="18">
        <f>SUM(H26:H27)</f>
        <v>0</v>
      </c>
    </row>
    <row r="26" spans="1:8" ht="27">
      <c r="A26" s="14">
        <v>2</v>
      </c>
      <c r="B26" s="17" t="s">
        <v>36</v>
      </c>
      <c r="C26" s="16"/>
      <c r="D26" s="16"/>
      <c r="E26" s="14">
        <v>1</v>
      </c>
      <c r="F26" s="17" t="s">
        <v>37</v>
      </c>
      <c r="G26" s="16"/>
      <c r="H26" s="16"/>
    </row>
    <row r="27" spans="1:8" ht="27.75" thickBot="1">
      <c r="A27" s="14" t="s">
        <v>38</v>
      </c>
      <c r="B27" s="19" t="s">
        <v>39</v>
      </c>
      <c r="C27" s="16">
        <v>16.81</v>
      </c>
      <c r="D27" s="16">
        <v>16.81</v>
      </c>
      <c r="E27" s="14">
        <v>2</v>
      </c>
      <c r="F27" s="17" t="s">
        <v>40</v>
      </c>
      <c r="G27" s="16"/>
      <c r="H27" s="16"/>
    </row>
    <row r="28" spans="1:8" ht="15" thickBot="1" thickTop="1">
      <c r="A28" s="24"/>
      <c r="B28" s="25" t="s">
        <v>52</v>
      </c>
      <c r="C28" s="26">
        <f>SUM(C12+C18+C27)</f>
        <v>952.2199999999999</v>
      </c>
      <c r="D28" s="26">
        <f>SUM(D12+D18+D27)</f>
        <v>27.7</v>
      </c>
      <c r="E28" s="27"/>
      <c r="F28" s="25" t="s">
        <v>53</v>
      </c>
      <c r="G28" s="28">
        <f>SUM(G12+G18)</f>
        <v>952.22</v>
      </c>
      <c r="H28" s="28">
        <f>SUM(H12+H18)</f>
        <v>27.7</v>
      </c>
    </row>
    <row r="29" spans="1:8" ht="14.25" thickTop="1">
      <c r="A29" s="3"/>
      <c r="B29" s="1"/>
      <c r="C29" s="1"/>
      <c r="D29" s="1"/>
      <c r="E29" s="1"/>
      <c r="F29" s="1"/>
      <c r="G29" s="1"/>
      <c r="H29" s="1"/>
    </row>
    <row r="30" spans="1:8" ht="13.5">
      <c r="A30" s="20"/>
      <c r="B30" s="1"/>
      <c r="C30" s="1"/>
      <c r="D30" s="1"/>
      <c r="E30" s="1"/>
      <c r="F30" s="21"/>
      <c r="G30" s="1" t="s">
        <v>41</v>
      </c>
      <c r="H30" s="1"/>
    </row>
    <row r="31" spans="1:8" ht="13.5">
      <c r="A31" s="22" t="s">
        <v>42</v>
      </c>
      <c r="B31" s="1"/>
      <c r="C31" s="1"/>
      <c r="D31" s="1"/>
      <c r="E31" s="1"/>
      <c r="F31" s="1"/>
      <c r="G31" s="23" t="s">
        <v>43</v>
      </c>
      <c r="H31" s="1"/>
    </row>
    <row r="32" spans="1:8" ht="13.5">
      <c r="A32" s="1" t="s">
        <v>57</v>
      </c>
      <c r="B32" s="1"/>
      <c r="C32" s="1"/>
      <c r="D32" s="1"/>
      <c r="E32" s="1"/>
      <c r="F32" s="1"/>
      <c r="G32" s="1"/>
      <c r="H32" s="1"/>
    </row>
  </sheetData>
  <sheetProtection/>
  <mergeCells count="8">
    <mergeCell ref="D1:E1"/>
    <mergeCell ref="C10:D10"/>
    <mergeCell ref="G10:H10"/>
    <mergeCell ref="A20:A23"/>
    <mergeCell ref="B20:B23"/>
    <mergeCell ref="C20:C23"/>
    <mergeCell ref="D20:D23"/>
    <mergeCell ref="A8:H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Mariola</cp:lastModifiedBy>
  <cp:lastPrinted>2013-03-27T07:15:43Z</cp:lastPrinted>
  <dcterms:created xsi:type="dcterms:W3CDTF">2005-02-07T23:01:13Z</dcterms:created>
  <dcterms:modified xsi:type="dcterms:W3CDTF">2014-06-03T16:46:26Z</dcterms:modified>
  <cp:category/>
  <cp:version/>
  <cp:contentType/>
  <cp:contentStatus/>
</cp:coreProperties>
</file>